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GPZF\22 Kadencja\Decyzje i uchwały\Prezydium\"/>
    </mc:Choice>
  </mc:AlternateContent>
  <xr:revisionPtr revIDLastSave="0" documentId="13_ncr:1_{213F942F-6B06-4AC1-85C8-E472B18417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RTA EGZAMINACYJNA" sheetId="2" r:id="rId1"/>
  </sheets>
  <definedNames>
    <definedName name="_xlnm.Print_Area" localSheetId="0">'KARTA EGZAMINACYJNA'!$B$1:$P$46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2" l="1"/>
  <c r="N24" i="2"/>
  <c r="N25" i="2"/>
  <c r="N26" i="2"/>
  <c r="N27" i="2"/>
  <c r="N28" i="2"/>
  <c r="N29" i="2"/>
  <c r="N36" i="2" l="1"/>
  <c r="N34" i="2"/>
  <c r="N37" i="2" s="1"/>
  <c r="N23" i="2"/>
  <c r="N30" i="2" s="1"/>
  <c r="D37" i="2" l="1"/>
  <c r="D30" i="2" l="1"/>
</calcChain>
</file>

<file path=xl/sharedStrings.xml><?xml version="1.0" encoding="utf-8"?>
<sst xmlns="http://schemas.openxmlformats.org/spreadsheetml/2006/main" count="47" uniqueCount="38">
  <si>
    <t>0 - 10</t>
  </si>
  <si>
    <t>pytania lub zadania</t>
  </si>
  <si>
    <t>KARTA EGZAMINACYJNA</t>
  </si>
  <si>
    <t>przewodniczący</t>
  </si>
  <si>
    <t>członek</t>
  </si>
  <si>
    <t>POLSKI ZWIĄZEK FILATELISTÓW</t>
  </si>
  <si>
    <t>al.  Wilanowska 115 lok. 41                                                             02-765 Warszawa</t>
  </si>
  <si>
    <t>Podpisy członków Komisji Egzaminacyjnej</t>
  </si>
  <si>
    <t>punktacja</t>
  </si>
  <si>
    <t>Zakres badania i egzaminu</t>
  </si>
  <si>
    <t>0 - 20</t>
  </si>
  <si>
    <t>Badania walorów z zakresu przyszłych uprawnień</t>
  </si>
  <si>
    <t xml:space="preserve">Razem uzyskane punkty     </t>
  </si>
  <si>
    <t>Wymagana liczba punktów dla zdania egzaminu rozszerzającego</t>
  </si>
  <si>
    <t xml:space="preserve">Warszawa, dnia …......................... r. </t>
  </si>
  <si>
    <t>razem</t>
  </si>
  <si>
    <t>Wymagana liczba punktów dopuszczająca do egzaminu:</t>
  </si>
  <si>
    <t>kandydata na eksperta PZF</t>
  </si>
  <si>
    <t>1.</t>
  </si>
  <si>
    <t>2.</t>
  </si>
  <si>
    <t>3.</t>
  </si>
  <si>
    <t>0 - 5</t>
  </si>
  <si>
    <t>Kolegium Ekspertów PZF</t>
  </si>
  <si>
    <t>Na wniosek Zarządu KE PZF Prezydium ZG PZF uchwałą nr             z dnia                         r. powołało Komisję Egzaminacyjną w poniższym składzie:</t>
  </si>
  <si>
    <t>Artykuły min. 5 (7), prezentacje (2), udział w wystawach filatelistycznych (1)</t>
  </si>
  <si>
    <t>Materiały badawcze eksperta (oryginały) kluczowe arkusze (7), próby i projekty (5), usystematyzowane odmiany zn. (5), wzory datowników (3)</t>
  </si>
  <si>
    <t>Materiały badawcze eksperta (skany)</t>
  </si>
  <si>
    <t>Akcesoria badawcze: mikroskop (1), lampy UV (1), wzornik barw (1), mikrometr (1), lampa światło białe i żółte (1)</t>
  </si>
  <si>
    <t>Teoria filatelistyki (test)</t>
  </si>
  <si>
    <t>Znajomość podłoża pocztowo-historycznego z zakresu przyszłych uprawnień (test)</t>
  </si>
  <si>
    <t>Techniki druku (test)</t>
  </si>
  <si>
    <t>Techniki druku (praktyka)</t>
  </si>
  <si>
    <t>0  - 10</t>
  </si>
  <si>
    <r>
      <rPr>
        <sz val="12"/>
        <color theme="1"/>
        <rFont val="Arial"/>
        <family val="2"/>
        <charset val="238"/>
      </rPr>
      <t>Kol.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rgb="FF0000FF"/>
        <rFont val="Arial"/>
        <family val="2"/>
        <charset val="238"/>
      </rPr>
      <t>---</t>
    </r>
    <r>
      <rPr>
        <sz val="14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urodzony dnia </t>
    </r>
    <r>
      <rPr>
        <sz val="12"/>
        <color rgb="FF0000FF"/>
        <rFont val="Arial"/>
        <family val="2"/>
        <charset val="238"/>
      </rPr>
      <t>---</t>
    </r>
    <r>
      <rPr>
        <sz val="12"/>
        <color theme="1"/>
        <rFont val="Arial"/>
        <family val="2"/>
        <charset val="238"/>
      </rPr>
      <t xml:space="preserve"> r. w </t>
    </r>
    <r>
      <rPr>
        <sz val="12"/>
        <color rgb="FF0000FF"/>
        <rFont val="Arial"/>
        <family val="2"/>
        <charset val="238"/>
      </rPr>
      <t>---</t>
    </r>
    <r>
      <rPr>
        <sz val="12"/>
        <color theme="1"/>
        <rFont val="Arial"/>
        <family val="2"/>
        <charset val="238"/>
      </rPr>
      <t xml:space="preserve"> złożył w dniu  </t>
    </r>
    <r>
      <rPr>
        <sz val="12"/>
        <color rgb="FF0000FF"/>
        <rFont val="Arial"/>
        <family val="2"/>
        <charset val="238"/>
      </rPr>
      <t>---</t>
    </r>
    <r>
      <rPr>
        <sz val="12"/>
        <color theme="1"/>
        <rFont val="Arial"/>
        <family val="2"/>
        <charset val="238"/>
      </rPr>
      <t xml:space="preserve">  r. do KE PZF wniosek o dopuszczenie do egzaminu końcowego na eksperta PZF w zakresie:                                                           </t>
    </r>
    <r>
      <rPr>
        <sz val="12"/>
        <color rgb="FF0000FF"/>
        <rFont val="Arial"/>
        <family val="2"/>
        <charset val="238"/>
      </rPr>
      <t>---</t>
    </r>
  </si>
  <si>
    <r>
      <t xml:space="preserve">Do wniosku dołączył dokumentację szkolenia odbytego pod kierunkiem Marcina Wysockiego oraz </t>
    </r>
    <r>
      <rPr>
        <sz val="12"/>
        <color rgb="FF0000FF"/>
        <rFont val="Arial"/>
        <family val="2"/>
        <charset val="238"/>
      </rPr>
      <t xml:space="preserve"> --- </t>
    </r>
    <r>
      <rPr>
        <sz val="12"/>
        <color theme="1"/>
        <rFont val="Arial"/>
        <family val="2"/>
        <charset val="238"/>
      </rPr>
      <t xml:space="preserve">wraz z ich opiniami o przebyciu szkolenia w okresie od </t>
    </r>
    <r>
      <rPr>
        <sz val="12"/>
        <color rgb="FF0000FF"/>
        <rFont val="Arial"/>
        <family val="2"/>
        <charset val="238"/>
      </rPr>
      <t>----</t>
    </r>
    <r>
      <rPr>
        <sz val="12"/>
        <color theme="1"/>
        <rFont val="Arial"/>
        <family val="2"/>
        <charset val="238"/>
      </rPr>
      <t xml:space="preserve"> do </t>
    </r>
    <r>
      <rPr>
        <sz val="12"/>
        <color rgb="FF0000FF"/>
        <rFont val="Arial"/>
        <family val="2"/>
        <charset val="238"/>
      </rPr>
      <t>----</t>
    </r>
    <r>
      <rPr>
        <sz val="12"/>
        <color theme="1"/>
        <rFont val="Arial"/>
        <family val="2"/>
        <charset val="238"/>
      </rPr>
      <t xml:space="preserve"> r. Na wniosek Zarządu KE PZF Prezydium ZG PZF uchwałą nr  </t>
    </r>
    <r>
      <rPr>
        <sz val="12"/>
        <color rgb="FF0000FF"/>
        <rFont val="Arial"/>
        <family val="2"/>
        <charset val="238"/>
      </rPr>
      <t>---</t>
    </r>
    <r>
      <rPr>
        <sz val="12"/>
        <color theme="1"/>
        <rFont val="Arial"/>
        <family val="2"/>
        <charset val="238"/>
      </rPr>
      <t xml:space="preserve"> z dnia  </t>
    </r>
    <r>
      <rPr>
        <sz val="12"/>
        <color rgb="FF0000FF"/>
        <rFont val="Arial"/>
        <family val="2"/>
        <charset val="238"/>
      </rPr>
      <t>---</t>
    </r>
    <r>
      <rPr>
        <sz val="12"/>
        <color theme="1"/>
        <rFont val="Arial"/>
        <family val="2"/>
        <charset val="238"/>
      </rPr>
      <t xml:space="preserve">  r. powołało Komisję Egzaminacyjną w poniższym składzie:</t>
    </r>
  </si>
  <si>
    <r>
      <rPr>
        <b/>
        <sz val="12"/>
        <color rgb="FF0000FF"/>
        <rFont val="Arial"/>
        <family val="2"/>
        <charset val="238"/>
      </rPr>
      <t>---</t>
    </r>
  </si>
  <si>
    <r>
      <t xml:space="preserve">Komisja Egzaminacyjna Kolegium Ekspertów PZF stwierdza, że Kol. </t>
    </r>
    <r>
      <rPr>
        <b/>
        <sz val="12"/>
        <color rgb="FF0000FF"/>
        <rFont val="Arial"/>
        <family val="2"/>
        <charset val="238"/>
      </rPr>
      <t>---</t>
    </r>
    <r>
      <rPr>
        <b/>
        <sz val="12"/>
        <rFont val="Arial"/>
        <family val="2"/>
        <charset val="238"/>
      </rPr>
      <t xml:space="preserve"> i</t>
    </r>
    <r>
      <rPr>
        <sz val="12"/>
        <rFont val="Arial"/>
        <family val="2"/>
        <charset val="238"/>
      </rPr>
      <t xml:space="preserve"> stawił się w dniu </t>
    </r>
    <r>
      <rPr>
        <b/>
        <sz val="12"/>
        <color rgb="FF0000FF"/>
        <rFont val="Arial"/>
        <family val="2"/>
        <charset val="238"/>
      </rPr>
      <t>---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r. przed Komisją Egzaminacyjną KE PZF i został dopuszczony do egzaminu eksperckiego.                                                                                                                                                                                                                                                                           Wynik egzaminu jest pozytywny / negatywny</t>
    </r>
    <r>
      <rPr>
        <sz val="12"/>
        <color rgb="FF0000FF"/>
        <rFont val="Arial"/>
        <family val="2"/>
        <charset val="238"/>
      </rPr>
      <t>*</t>
    </r>
    <r>
      <rPr>
        <sz val="12"/>
        <rFont val="Arial"/>
        <family val="2"/>
        <charset val="238"/>
      </rPr>
      <t>.</t>
    </r>
  </si>
  <si>
    <t>* niepotrzebne skreślić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</si>
</sst>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0"/>
      <color rgb="FFFF0000"/>
      <name val="Calibri"/>
      <family val="2"/>
      <scheme val="minor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FF"/>
      <name val="Arial"/>
      <family val="2"/>
      <charset val="238"/>
    </font>
    <font>
      <sz val="2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16"/>
      <color rgb="FF0000FF"/>
      <name val="Calibri"/>
      <family val="2"/>
      <charset val="238"/>
      <scheme val="minor"/>
    </font>
    <font>
      <b/>
      <sz val="16"/>
      <color rgb="FF0000FF"/>
      <name val="Calibri"/>
      <family val="2"/>
      <scheme val="minor"/>
    </font>
    <font>
      <b/>
      <sz val="14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sz val="14"/>
      <name val="Calibri"/>
      <family val="2"/>
      <scheme val="minor"/>
    </font>
    <font>
      <sz val="14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6"/>
      <color theme="7" tint="0.79998168889431442"/>
      <name val="Arial"/>
      <family val="2"/>
      <charset val="238"/>
    </font>
    <font>
      <sz val="9"/>
      <color rgb="FF0000FF"/>
      <name val="Calibri"/>
      <family val="2"/>
      <scheme val="minor"/>
    </font>
    <font>
      <b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5" fillId="3" borderId="0" xfId="0" quotePrefix="1" applyFont="1" applyFill="1" applyAlignment="1">
      <alignment vertical="center"/>
    </xf>
    <xf numFmtId="0" fontId="12" fillId="0" borderId="29" xfId="0" applyFont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2" fillId="3" borderId="0" xfId="0" quotePrefix="1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center"/>
    </xf>
    <xf numFmtId="0" fontId="11" fillId="3" borderId="0" xfId="0" quotePrefix="1" applyFont="1" applyFill="1" applyAlignment="1">
      <alignment horizontal="left" vertical="top" wrapText="1"/>
    </xf>
    <xf numFmtId="0" fontId="1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0" fillId="4" borderId="30" xfId="0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43" xfId="0" applyFill="1" applyBorder="1" applyAlignment="1">
      <alignment horizontal="center" vertical="center"/>
    </xf>
    <xf numFmtId="0" fontId="15" fillId="3" borderId="43" xfId="0" quotePrefix="1" applyFont="1" applyFill="1" applyBorder="1" applyAlignment="1">
      <alignment vertical="center"/>
    </xf>
    <xf numFmtId="0" fontId="11" fillId="3" borderId="43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15" fillId="3" borderId="44" xfId="0" quotePrefix="1" applyFont="1" applyFill="1" applyBorder="1" applyAlignment="1">
      <alignment vertical="center"/>
    </xf>
    <xf numFmtId="0" fontId="11" fillId="3" borderId="44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7" fillId="6" borderId="2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8" fillId="3" borderId="0" xfId="0" applyFont="1" applyFill="1" applyAlignment="1">
      <alignment horizontal="left" vertical="top" wrapText="1"/>
    </xf>
    <xf numFmtId="0" fontId="9" fillId="3" borderId="32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3" fillId="0" borderId="27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8" fillId="0" borderId="0" xfId="0" quotePrefix="1" applyFont="1" applyAlignment="1">
      <alignment horizontal="left" vertical="top"/>
    </xf>
    <xf numFmtId="0" fontId="11" fillId="0" borderId="3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12" fillId="3" borderId="0" xfId="0" quotePrefix="1" applyFont="1" applyFill="1" applyAlignment="1">
      <alignment horizontal="left" vertical="top" wrapText="1"/>
    </xf>
    <xf numFmtId="0" fontId="11" fillId="3" borderId="0" xfId="0" quotePrefix="1" applyFont="1" applyFill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138904</xdr:colOff>
      <xdr:row>0</xdr:row>
      <xdr:rowOff>30480</xdr:rowOff>
    </xdr:from>
    <xdr:ext cx="486174" cy="611147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60" y="30480"/>
          <a:ext cx="486174" cy="6111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abSelected="1" zoomScale="130" zoomScaleNormal="130" workbookViewId="0">
      <selection activeCell="P9" sqref="P9"/>
    </sheetView>
  </sheetViews>
  <sheetFormatPr defaultColWidth="9.109375" defaultRowHeight="14.4" x14ac:dyDescent="0.3"/>
  <cols>
    <col min="1" max="1" width="4.44140625" style="5" customWidth="1"/>
    <col min="2" max="2" width="38.6640625" style="1" customWidth="1"/>
    <col min="3" max="3" width="9.109375" style="1"/>
    <col min="4" max="13" width="6" style="1" customWidth="1"/>
    <col min="14" max="15" width="9.109375" style="1"/>
    <col min="16" max="16" width="25.44140625" style="1" customWidth="1"/>
    <col min="17" max="16384" width="9.109375" style="1"/>
  </cols>
  <sheetData>
    <row r="1" spans="1:15" ht="20.399999999999999" x14ac:dyDescent="0.3">
      <c r="A1" s="9"/>
      <c r="B1" s="111" t="s">
        <v>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6"/>
    </row>
    <row r="2" spans="1:15" ht="21" x14ac:dyDescent="0.3">
      <c r="A2" s="9"/>
      <c r="B2" s="116" t="s">
        <v>22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7"/>
    </row>
    <row r="3" spans="1:15" ht="15" thickBot="1" x14ac:dyDescent="0.35">
      <c r="A3" s="25"/>
      <c r="B3" s="117" t="s">
        <v>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7"/>
    </row>
    <row r="4" spans="1:15" ht="15" thickTop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x14ac:dyDescent="0.3">
      <c r="A5" s="17"/>
      <c r="B5" s="16"/>
      <c r="C5" s="16"/>
      <c r="D5" s="16"/>
      <c r="E5" s="16"/>
      <c r="F5" s="16"/>
      <c r="G5" s="16"/>
      <c r="H5" s="112" t="s">
        <v>14</v>
      </c>
      <c r="I5" s="112"/>
      <c r="J5" s="112"/>
      <c r="K5" s="112"/>
      <c r="L5" s="112"/>
      <c r="M5" s="112"/>
      <c r="N5" s="112"/>
      <c r="O5" s="18"/>
    </row>
    <row r="6" spans="1:15" x14ac:dyDescent="0.3">
      <c r="A6" s="17"/>
      <c r="B6" s="16"/>
      <c r="C6" s="16"/>
      <c r="D6" s="16"/>
      <c r="E6" s="16"/>
      <c r="F6" s="16"/>
      <c r="G6" s="16"/>
      <c r="H6" s="19"/>
      <c r="I6" s="19"/>
      <c r="J6" s="19"/>
      <c r="K6" s="19"/>
      <c r="L6" s="19"/>
      <c r="M6" s="19"/>
      <c r="N6" s="19"/>
      <c r="O6" s="19"/>
    </row>
    <row r="7" spans="1:15" ht="17.25" customHeight="1" x14ac:dyDescent="0.3">
      <c r="A7" s="113" t="s">
        <v>33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24"/>
    </row>
    <row r="8" spans="1:15" ht="17.25" customHeight="1" x14ac:dyDescent="0.3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24"/>
    </row>
    <row r="9" spans="1:15" ht="17.25" customHeight="1" x14ac:dyDescent="0.3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24"/>
    </row>
    <row r="10" spans="1:15" ht="17.25" customHeight="1" x14ac:dyDescent="0.3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24"/>
    </row>
    <row r="11" spans="1:15" ht="17.25" customHeight="1" x14ac:dyDescent="0.3">
      <c r="A11" s="114" t="s">
        <v>34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24"/>
    </row>
    <row r="12" spans="1:15" ht="17.25" customHeight="1" x14ac:dyDescent="0.3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26"/>
    </row>
    <row r="13" spans="1:15" ht="30.75" customHeigh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26"/>
    </row>
    <row r="14" spans="1:15" ht="27.6" x14ac:dyDescent="0.3">
      <c r="A14" s="120" t="s">
        <v>2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27"/>
    </row>
    <row r="15" spans="1:15" ht="26.25" customHeight="1" x14ac:dyDescent="0.3">
      <c r="A15" s="121" t="s">
        <v>17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27"/>
    </row>
    <row r="16" spans="1:15" s="45" customFormat="1" ht="39" customHeight="1" x14ac:dyDescent="0.3">
      <c r="A16" s="115" t="s">
        <v>23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44"/>
    </row>
    <row r="17" spans="1:17" ht="20.25" customHeight="1" x14ac:dyDescent="0.3">
      <c r="A17" s="46" t="s">
        <v>18</v>
      </c>
      <c r="B17" s="47" t="s">
        <v>35</v>
      </c>
      <c r="C17" s="48" t="s">
        <v>3</v>
      </c>
      <c r="D17" s="48"/>
      <c r="E17" s="48"/>
      <c r="F17" s="49"/>
      <c r="G17" s="8"/>
      <c r="H17" s="8"/>
      <c r="I17" s="8"/>
      <c r="J17" s="8"/>
      <c r="K17" s="8"/>
      <c r="L17" s="8"/>
      <c r="M17" s="8"/>
      <c r="N17" s="8"/>
      <c r="O17" s="8"/>
    </row>
    <row r="18" spans="1:17" ht="20.25" customHeight="1" x14ac:dyDescent="0.3">
      <c r="A18" s="50" t="s">
        <v>19</v>
      </c>
      <c r="B18" s="51" t="s">
        <v>35</v>
      </c>
      <c r="C18" s="52" t="s">
        <v>4</v>
      </c>
      <c r="D18" s="52"/>
      <c r="E18" s="53"/>
      <c r="F18" s="53"/>
      <c r="G18" s="8"/>
      <c r="H18" s="8"/>
      <c r="I18" s="8"/>
      <c r="J18" s="8"/>
      <c r="K18" s="8"/>
      <c r="L18" s="8"/>
      <c r="M18" s="8"/>
      <c r="N18" s="8"/>
      <c r="O18" s="8"/>
    </row>
    <row r="19" spans="1:17" ht="20.25" customHeight="1" x14ac:dyDescent="0.3">
      <c r="A19" s="50" t="s">
        <v>20</v>
      </c>
      <c r="B19" s="51" t="s">
        <v>35</v>
      </c>
      <c r="C19" s="52" t="s">
        <v>4</v>
      </c>
      <c r="D19" s="52"/>
      <c r="E19" s="53"/>
      <c r="F19" s="53"/>
      <c r="G19" s="8"/>
      <c r="H19" s="8"/>
      <c r="I19" s="8"/>
      <c r="J19" s="8"/>
      <c r="K19" s="8"/>
      <c r="L19" s="8"/>
      <c r="M19" s="8"/>
      <c r="N19" s="8"/>
      <c r="O19" s="8"/>
    </row>
    <row r="20" spans="1:17" ht="9.75" customHeight="1" thickBot="1" x14ac:dyDescent="0.35">
      <c r="A20" s="9"/>
      <c r="B20" s="21"/>
      <c r="C20" s="20"/>
      <c r="D20" s="20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7" ht="15.75" customHeight="1" x14ac:dyDescent="0.3">
      <c r="A21" s="96" t="s">
        <v>9</v>
      </c>
      <c r="B21" s="97"/>
      <c r="C21" s="118" t="s">
        <v>8</v>
      </c>
      <c r="D21" s="75" t="s">
        <v>1</v>
      </c>
      <c r="E21" s="76"/>
      <c r="F21" s="76"/>
      <c r="G21" s="76"/>
      <c r="H21" s="76"/>
      <c r="I21" s="76"/>
      <c r="J21" s="76"/>
      <c r="K21" s="76"/>
      <c r="L21" s="76"/>
      <c r="M21" s="77"/>
      <c r="N21" s="78" t="s">
        <v>15</v>
      </c>
      <c r="O21" s="8"/>
      <c r="Q21" s="5"/>
    </row>
    <row r="22" spans="1:17" ht="15.75" customHeight="1" thickBot="1" x14ac:dyDescent="0.35">
      <c r="A22" s="98"/>
      <c r="B22" s="99"/>
      <c r="C22" s="119"/>
      <c r="D22" s="3">
        <v>1</v>
      </c>
      <c r="E22" s="3">
        <v>2</v>
      </c>
      <c r="F22" s="3">
        <v>3</v>
      </c>
      <c r="G22" s="3">
        <v>4</v>
      </c>
      <c r="H22" s="4">
        <v>5</v>
      </c>
      <c r="I22" s="2">
        <v>6</v>
      </c>
      <c r="J22" s="3">
        <v>7</v>
      </c>
      <c r="K22" s="3">
        <v>8</v>
      </c>
      <c r="L22" s="3">
        <v>9</v>
      </c>
      <c r="M22" s="3">
        <v>10</v>
      </c>
      <c r="N22" s="79"/>
      <c r="O22" s="8"/>
    </row>
    <row r="23" spans="1:17" ht="33" customHeight="1" x14ac:dyDescent="0.3">
      <c r="A23" s="86" t="s">
        <v>24</v>
      </c>
      <c r="B23" s="87"/>
      <c r="C23" s="67" t="s">
        <v>0</v>
      </c>
      <c r="D23" s="22"/>
      <c r="E23" s="54"/>
      <c r="F23" s="54"/>
      <c r="G23" s="55"/>
      <c r="H23" s="55"/>
      <c r="I23" s="55"/>
      <c r="J23" s="55"/>
      <c r="K23" s="55"/>
      <c r="L23" s="55"/>
      <c r="M23" s="56"/>
      <c r="N23" s="70">
        <f>SUM(D23:M23)</f>
        <v>0</v>
      </c>
      <c r="O23" s="8"/>
      <c r="Q23" s="13"/>
    </row>
    <row r="24" spans="1:17" ht="37.5" customHeight="1" x14ac:dyDescent="0.3">
      <c r="A24" s="88" t="s">
        <v>25</v>
      </c>
      <c r="B24" s="89"/>
      <c r="C24" s="68" t="s">
        <v>10</v>
      </c>
      <c r="D24" s="34"/>
      <c r="E24" s="11"/>
      <c r="F24" s="11"/>
      <c r="G24" s="11"/>
      <c r="H24" s="33"/>
      <c r="I24" s="33"/>
      <c r="J24" s="33"/>
      <c r="K24" s="33"/>
      <c r="L24" s="33"/>
      <c r="M24" s="37"/>
      <c r="N24" s="71">
        <f t="shared" ref="N24:N29" si="0">SUM(D24:M24)</f>
        <v>0</v>
      </c>
      <c r="O24" s="8"/>
    </row>
    <row r="25" spans="1:17" ht="33" customHeight="1" x14ac:dyDescent="0.3">
      <c r="A25" s="88" t="s">
        <v>26</v>
      </c>
      <c r="B25" s="89"/>
      <c r="C25" s="68" t="s">
        <v>21</v>
      </c>
      <c r="D25" s="34"/>
      <c r="E25" s="33"/>
      <c r="F25" s="33"/>
      <c r="G25" s="33"/>
      <c r="H25" s="33"/>
      <c r="I25" s="33"/>
      <c r="J25" s="33"/>
      <c r="K25" s="33"/>
      <c r="L25" s="33"/>
      <c r="M25" s="37"/>
      <c r="N25" s="71">
        <f t="shared" si="0"/>
        <v>0</v>
      </c>
      <c r="O25" s="8"/>
    </row>
    <row r="26" spans="1:17" ht="37.5" customHeight="1" x14ac:dyDescent="0.3">
      <c r="A26" s="88" t="s">
        <v>27</v>
      </c>
      <c r="B26" s="89"/>
      <c r="C26" s="68" t="s">
        <v>21</v>
      </c>
      <c r="D26" s="34"/>
      <c r="E26" s="33"/>
      <c r="F26" s="33"/>
      <c r="G26" s="33"/>
      <c r="H26" s="33"/>
      <c r="I26" s="33"/>
      <c r="J26" s="33"/>
      <c r="K26" s="33"/>
      <c r="L26" s="33"/>
      <c r="M26" s="37"/>
      <c r="N26" s="71">
        <f t="shared" si="0"/>
        <v>0</v>
      </c>
      <c r="O26" s="8"/>
    </row>
    <row r="27" spans="1:17" ht="33" customHeight="1" x14ac:dyDescent="0.3">
      <c r="A27" s="88" t="s">
        <v>28</v>
      </c>
      <c r="B27" s="89"/>
      <c r="C27" s="68" t="s">
        <v>0</v>
      </c>
      <c r="D27" s="34"/>
      <c r="E27" s="33"/>
      <c r="F27" s="33"/>
      <c r="G27" s="33"/>
      <c r="H27" s="33"/>
      <c r="I27" s="33"/>
      <c r="J27" s="33"/>
      <c r="K27" s="33"/>
      <c r="L27" s="33"/>
      <c r="M27" s="37"/>
      <c r="N27" s="71">
        <f t="shared" si="0"/>
        <v>0</v>
      </c>
      <c r="O27" s="8"/>
    </row>
    <row r="28" spans="1:17" ht="33" customHeight="1" x14ac:dyDescent="0.3">
      <c r="A28" s="88" t="s">
        <v>29</v>
      </c>
      <c r="B28" s="89"/>
      <c r="C28" s="68" t="s">
        <v>0</v>
      </c>
      <c r="D28" s="34"/>
      <c r="E28" s="33"/>
      <c r="F28" s="33"/>
      <c r="G28" s="33"/>
      <c r="H28" s="33"/>
      <c r="I28" s="33"/>
      <c r="J28" s="33"/>
      <c r="K28" s="33"/>
      <c r="L28" s="33"/>
      <c r="M28" s="37"/>
      <c r="N28" s="71">
        <f t="shared" si="0"/>
        <v>0</v>
      </c>
      <c r="O28" s="8"/>
    </row>
    <row r="29" spans="1:17" ht="33" customHeight="1" thickBot="1" x14ac:dyDescent="0.35">
      <c r="A29" s="103" t="s">
        <v>30</v>
      </c>
      <c r="B29" s="104"/>
      <c r="C29" s="69" t="s">
        <v>0</v>
      </c>
      <c r="D29" s="39"/>
      <c r="E29" s="33"/>
      <c r="F29" s="33"/>
      <c r="G29" s="33"/>
      <c r="H29" s="33"/>
      <c r="I29" s="33"/>
      <c r="J29" s="33"/>
      <c r="K29" s="33"/>
      <c r="L29" s="33"/>
      <c r="M29" s="37"/>
      <c r="N29" s="72">
        <f t="shared" si="0"/>
        <v>0</v>
      </c>
      <c r="O29" s="8"/>
    </row>
    <row r="30" spans="1:17" ht="42" customHeight="1" thickBot="1" x14ac:dyDescent="0.35">
      <c r="A30" s="90" t="s">
        <v>16</v>
      </c>
      <c r="B30" s="91"/>
      <c r="C30" s="42">
        <v>45</v>
      </c>
      <c r="D30" s="84" t="str">
        <f>IF(N30=0,"",IF(N30&gt;=C30,"wynik pozytywny","wynik negatywny"))</f>
        <v/>
      </c>
      <c r="E30" s="84"/>
      <c r="F30" s="84"/>
      <c r="G30" s="84"/>
      <c r="H30" s="84"/>
      <c r="I30" s="85"/>
      <c r="J30" s="82" t="s">
        <v>12</v>
      </c>
      <c r="K30" s="83"/>
      <c r="L30" s="83"/>
      <c r="M30" s="83"/>
      <c r="N30" s="73">
        <f>SUM(N23:N29)</f>
        <v>0</v>
      </c>
      <c r="O30" s="8"/>
    </row>
    <row r="31" spans="1:17" ht="28.5" customHeight="1" x14ac:dyDescent="0.3">
      <c r="A31" s="105" t="s">
        <v>31</v>
      </c>
      <c r="B31" s="106"/>
      <c r="C31" s="109" t="s">
        <v>32</v>
      </c>
      <c r="D31" s="40">
        <v>1</v>
      </c>
      <c r="E31" s="23">
        <v>2</v>
      </c>
      <c r="F31" s="23">
        <v>3</v>
      </c>
      <c r="G31" s="23">
        <v>4</v>
      </c>
      <c r="H31" s="23">
        <v>5</v>
      </c>
      <c r="I31" s="23">
        <v>6</v>
      </c>
      <c r="J31" s="23">
        <v>7</v>
      </c>
      <c r="K31" s="23">
        <v>8</v>
      </c>
      <c r="L31" s="23">
        <v>9</v>
      </c>
      <c r="M31" s="29">
        <v>10</v>
      </c>
      <c r="N31" s="41"/>
      <c r="O31" s="8"/>
    </row>
    <row r="32" spans="1:17" ht="28.5" customHeight="1" x14ac:dyDescent="0.3">
      <c r="A32" s="107"/>
      <c r="B32" s="108"/>
      <c r="C32" s="110"/>
      <c r="D32" s="57"/>
      <c r="E32" s="58"/>
      <c r="F32" s="58"/>
      <c r="G32" s="58"/>
      <c r="H32" s="58"/>
      <c r="I32" s="58"/>
      <c r="J32" s="59"/>
      <c r="K32" s="59"/>
      <c r="L32" s="59"/>
      <c r="M32" s="60"/>
      <c r="N32" s="71">
        <f>SUM(D32:M32)</f>
        <v>0</v>
      </c>
      <c r="O32" s="8"/>
    </row>
    <row r="33" spans="1:16" ht="29.25" customHeight="1" x14ac:dyDescent="0.3">
      <c r="A33" s="92" t="s">
        <v>11</v>
      </c>
      <c r="B33" s="93"/>
      <c r="C33" s="101" t="s">
        <v>10</v>
      </c>
      <c r="D33" s="35">
        <v>1</v>
      </c>
      <c r="E33" s="32">
        <v>2</v>
      </c>
      <c r="F33" s="32">
        <v>3</v>
      </c>
      <c r="G33" s="32">
        <v>4</v>
      </c>
      <c r="H33" s="32">
        <v>5</v>
      </c>
      <c r="I33" s="32">
        <v>6</v>
      </c>
      <c r="J33" s="32">
        <v>7</v>
      </c>
      <c r="K33" s="32">
        <v>8</v>
      </c>
      <c r="L33" s="32">
        <v>9</v>
      </c>
      <c r="M33" s="38">
        <v>10</v>
      </c>
      <c r="N33" s="31"/>
      <c r="O33" s="8"/>
    </row>
    <row r="34" spans="1:16" ht="28.5" customHeight="1" x14ac:dyDescent="0.3">
      <c r="A34" s="92"/>
      <c r="B34" s="93"/>
      <c r="C34" s="101"/>
      <c r="D34" s="61"/>
      <c r="E34" s="62"/>
      <c r="F34" s="62"/>
      <c r="G34" s="62"/>
      <c r="H34" s="62"/>
      <c r="I34" s="62"/>
      <c r="J34" s="62"/>
      <c r="K34" s="62"/>
      <c r="L34" s="62"/>
      <c r="M34" s="63"/>
      <c r="N34" s="71">
        <f>SUM(D34:M34)</f>
        <v>0</v>
      </c>
      <c r="O34" s="8"/>
    </row>
    <row r="35" spans="1:16" ht="29.25" customHeight="1" x14ac:dyDescent="0.3">
      <c r="A35" s="92"/>
      <c r="B35" s="93"/>
      <c r="C35" s="101"/>
      <c r="D35" s="36">
        <v>11</v>
      </c>
      <c r="E35" s="12">
        <v>12</v>
      </c>
      <c r="F35" s="12">
        <v>13</v>
      </c>
      <c r="G35" s="12">
        <v>14</v>
      </c>
      <c r="H35" s="12">
        <v>15</v>
      </c>
      <c r="I35" s="12">
        <v>16</v>
      </c>
      <c r="J35" s="12">
        <v>17</v>
      </c>
      <c r="K35" s="12">
        <v>18</v>
      </c>
      <c r="L35" s="12">
        <v>19</v>
      </c>
      <c r="M35" s="30">
        <v>20</v>
      </c>
      <c r="N35" s="31"/>
      <c r="O35" s="8"/>
    </row>
    <row r="36" spans="1:16" ht="28.5" customHeight="1" thickBot="1" x14ac:dyDescent="0.35">
      <c r="A36" s="94"/>
      <c r="B36" s="95"/>
      <c r="C36" s="102"/>
      <c r="D36" s="64"/>
      <c r="E36" s="65"/>
      <c r="F36" s="65"/>
      <c r="G36" s="65"/>
      <c r="H36" s="65"/>
      <c r="I36" s="65"/>
      <c r="J36" s="65"/>
      <c r="K36" s="65"/>
      <c r="L36" s="65"/>
      <c r="M36" s="66"/>
      <c r="N36" s="72">
        <f>SUM(D36:M36)</f>
        <v>0</v>
      </c>
      <c r="O36" s="8"/>
    </row>
    <row r="37" spans="1:16" s="14" customFormat="1" ht="42" customHeight="1" thickBot="1" x14ac:dyDescent="0.35">
      <c r="A37" s="90" t="s">
        <v>13</v>
      </c>
      <c r="B37" s="91"/>
      <c r="C37" s="43">
        <v>25</v>
      </c>
      <c r="D37" s="84" t="str">
        <f>IF(N37=0,"",IF(N37&gt;=C37,"wynik pozytywny","wynik negatywny"))</f>
        <v/>
      </c>
      <c r="E37" s="84"/>
      <c r="F37" s="84"/>
      <c r="G37" s="84"/>
      <c r="H37" s="84"/>
      <c r="I37" s="85"/>
      <c r="J37" s="82" t="s">
        <v>12</v>
      </c>
      <c r="K37" s="83"/>
      <c r="L37" s="83"/>
      <c r="M37" s="83"/>
      <c r="N37" s="73">
        <f>N34+N36+N32</f>
        <v>0</v>
      </c>
      <c r="O37" s="8"/>
      <c r="P37" s="1"/>
    </row>
    <row r="38" spans="1:16" ht="9" customHeight="1" x14ac:dyDescent="0.3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"/>
    </row>
    <row r="39" spans="1:16" ht="77.25" customHeight="1" x14ac:dyDescent="0.3">
      <c r="A39" s="80" t="s">
        <v>36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"/>
    </row>
    <row r="40" spans="1:16" ht="34.5" customHeight="1" x14ac:dyDescent="0.3">
      <c r="A40" s="100" t="s">
        <v>37</v>
      </c>
      <c r="B40" s="100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6" x14ac:dyDescent="0.3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9"/>
    </row>
    <row r="42" spans="1:16" x14ac:dyDescent="0.3">
      <c r="A42" s="74" t="s">
        <v>7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9"/>
    </row>
    <row r="43" spans="1:16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6" spans="1:16" x14ac:dyDescent="0.3">
      <c r="B46" s="15"/>
    </row>
  </sheetData>
  <mergeCells count="35">
    <mergeCell ref="A31:B32"/>
    <mergeCell ref="C31:C32"/>
    <mergeCell ref="B1:N1"/>
    <mergeCell ref="H5:N5"/>
    <mergeCell ref="A7:N10"/>
    <mergeCell ref="A11:N13"/>
    <mergeCell ref="A25:B25"/>
    <mergeCell ref="A16:N16"/>
    <mergeCell ref="B2:N2"/>
    <mergeCell ref="B3:N3"/>
    <mergeCell ref="C21:C22"/>
    <mergeCell ref="A14:N14"/>
    <mergeCell ref="A15:N15"/>
    <mergeCell ref="J30:M30"/>
    <mergeCell ref="D30:I30"/>
    <mergeCell ref="A26:B26"/>
    <mergeCell ref="A27:B27"/>
    <mergeCell ref="A28:B28"/>
    <mergeCell ref="A29:B29"/>
    <mergeCell ref="B41:N41"/>
    <mergeCell ref="D21:M21"/>
    <mergeCell ref="N21:N22"/>
    <mergeCell ref="A39:N39"/>
    <mergeCell ref="A42:N42"/>
    <mergeCell ref="A38:N38"/>
    <mergeCell ref="J37:M37"/>
    <mergeCell ref="D37:I37"/>
    <mergeCell ref="A23:B23"/>
    <mergeCell ref="A24:B24"/>
    <mergeCell ref="A30:B30"/>
    <mergeCell ref="A33:B36"/>
    <mergeCell ref="A37:B37"/>
    <mergeCell ref="A21:B22"/>
    <mergeCell ref="A40:B40"/>
    <mergeCell ref="C33:C36"/>
  </mergeCells>
  <phoneticPr fontId="1" type="noConversion"/>
  <pageMargins left="0.51181102362204722" right="0" top="0.15748031496062992" bottom="0.74803149606299213" header="0.31496062992125984" footer="0.31496062992125984"/>
  <pageSetup paperSize="9" scale="64" orientation="portrait" cellComments="asDisplayed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EGZAMINACYJNA</vt:lpstr>
      <vt:lpstr>'KARTA EGZAMINACYJNA'!Obszar_wydruku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Pelc</dc:creator>
  <cp:lastModifiedBy>Joanna Boniśniak</cp:lastModifiedBy>
  <cp:lastPrinted>2025-02-05T15:32:55Z</cp:lastPrinted>
  <dcterms:created xsi:type="dcterms:W3CDTF">2022-08-08T10:41:14Z</dcterms:created>
  <dcterms:modified xsi:type="dcterms:W3CDTF">2025-03-08T17:02:46Z</dcterms:modified>
</cp:coreProperties>
</file>